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fldcf-my.sharepoint.com/personal/michael_dalton_myflfamilies_com/Documents/HDRIVE/1OCW/Leg Mandated Rpts/2025/Placement Data/01Jan2025/"/>
    </mc:Choice>
  </mc:AlternateContent>
  <xr:revisionPtr revIDLastSave="0" documentId="8_{C1F447FA-9972-4882-8523-9B916B623BE2}" xr6:coauthVersionLast="47" xr6:coauthVersionMax="47" xr10:uidLastSave="{00000000-0000-0000-0000-000000000000}"/>
  <bookViews>
    <workbookView xWindow="28680" yWindow="-120" windowWidth="29040" windowHeight="15720" xr2:uid="{16E9C57A-90F1-4023-9696-F7C4C7C500C8}"/>
  </bookViews>
  <sheets>
    <sheet name=" Recruitment Strategies" sheetId="1" r:id="rId1"/>
  </sheets>
  <definedNames>
    <definedName name="_xlnm.Print_Titles" localSheetId="0">' Recruitment Strategies'!$4:$4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1" l="1"/>
  <c r="C44" i="1"/>
  <c r="B44" i="1"/>
  <c r="D43" i="1"/>
  <c r="C43" i="1"/>
  <c r="B43" i="1"/>
  <c r="D42" i="1"/>
  <c r="C42" i="1"/>
  <c r="B42" i="1"/>
  <c r="D41" i="1"/>
  <c r="C41" i="1"/>
  <c r="B41" i="1"/>
  <c r="D40" i="1"/>
  <c r="C40" i="1"/>
  <c r="B40" i="1"/>
  <c r="D39" i="1"/>
  <c r="C39" i="1"/>
  <c r="B39" i="1"/>
</calcChain>
</file>

<file path=xl/sharedStrings.xml><?xml version="1.0" encoding="utf-8"?>
<sst xmlns="http://schemas.openxmlformats.org/spreadsheetml/2006/main" count="146" uniqueCount="65">
  <si>
    <r>
      <rPr>
        <b/>
        <sz val="14"/>
        <color rgb="FF000000"/>
        <rFont val="Arial Nova Light"/>
      </rPr>
      <t xml:space="preserve">Community-Based Care Lead Agency Recruitment and Retention Strategies
</t>
    </r>
    <r>
      <rPr>
        <sz val="14"/>
        <color rgb="FF000000"/>
        <rFont val="Arial Nova Light"/>
      </rPr>
      <t>Lead agencies develop targeted recruitment plans that align with the needs of children entering out-of-home care in their respective areas. The effectiveness of these recruitment strategies varies among agencies. All lead agencies utilize the following methods in their outreach efforts: social media &amp; printed marketing, faith-based outreach, word of mouth/financial incentives, foster parent associations &amp; support groups, Quality Parenting Initiatives, and engagement with local businesses. The most effective recruitment strategies utilized amongst the agency consist of</t>
    </r>
    <r>
      <rPr>
        <b/>
        <sz val="14"/>
        <color rgb="FF000000"/>
        <rFont val="Arial Nova Light"/>
      </rPr>
      <t xml:space="preserve"> </t>
    </r>
    <r>
      <rPr>
        <sz val="14"/>
        <color rgb="FF000000"/>
        <rFont val="Arial Nova Light"/>
      </rPr>
      <t xml:space="preserve">social media/printed marketing, Foster Parent Referral/Financial Reward, and faith-based outreach. To achieve timely and appropriate placement of children in out-of-home care, recruitment and retention efforts are targeted to a pool of families capable of promoting a child’s development regardless of age, gender, ethnicity, race, culture, emotional, psychological, or physical needs. </t>
    </r>
  </si>
  <si>
    <r>
      <t>Lead Agency</t>
    </r>
    <r>
      <rPr>
        <b/>
        <sz val="26"/>
        <color rgb="FFFF0000"/>
        <rFont val="Arial Nova Light"/>
        <family val="2"/>
      </rPr>
      <t xml:space="preserve"> </t>
    </r>
    <r>
      <rPr>
        <b/>
        <sz val="26"/>
        <color theme="0"/>
        <rFont val="Arial Nova Light"/>
        <family val="2"/>
      </rPr>
      <t>Recruitment Strategies for Family Foster Care</t>
    </r>
  </si>
  <si>
    <t>Rank of Community-Based Care Lead Agencies' five most effective recruitment strategies:
1= the most effective recruitment strategy and 5= the least effective</t>
  </si>
  <si>
    <t xml:space="preserve"> </t>
  </si>
  <si>
    <t>"Other"</t>
  </si>
  <si>
    <t>NWF Health Network- East</t>
  </si>
  <si>
    <t xml:space="preserve">Social Media &amp; Printed Marketing  </t>
  </si>
  <si>
    <t>Foster Parent Referral/Financial Reward</t>
  </si>
  <si>
    <t xml:space="preserve">Ongoing multimedia campaing efforts </t>
  </si>
  <si>
    <t>Faith-Based Outreach</t>
  </si>
  <si>
    <t xml:space="preserve">Engagement with local businesses </t>
  </si>
  <si>
    <t>24/7 response to inquiries.
Dedicated foster parent support staff, Florida's Foster Information Center</t>
  </si>
  <si>
    <t>Family Partnerships of Central Florida (Brevard)</t>
  </si>
  <si>
    <t>Social Media &amp; Printed Marketing</t>
  </si>
  <si>
    <t>Foster Parent Associations/Support Groups</t>
  </si>
  <si>
    <t>1. Ongoing campaign to recruit foster parents
2. Foster Parent Ambassador with lived experience (new position)
3. Collaborative info sessions with partner agencies</t>
  </si>
  <si>
    <t>Family Partnerships of Central Florida (Orange, Osceola, Seminole)</t>
  </si>
  <si>
    <t>Community events, business staff meetings or networking opportunities</t>
  </si>
  <si>
    <t xml:space="preserve"> Other CBCs or affiliated agencies</t>
  </si>
  <si>
    <t>NA</t>
  </si>
  <si>
    <t>ChildNet-Broward</t>
  </si>
  <si>
    <t>Quality Parenting Initiatives</t>
  </si>
  <si>
    <t>1. Personal response to web-based inquiries
2. Dedicated foster parent support staff
3. Foster Parent Appreciation Events
4. TV, Radio, and Print Media campaign efforts
5. Multiple community events and engagement with civic organizations</t>
  </si>
  <si>
    <t>ChildNet-Palm Beach</t>
  </si>
  <si>
    <t>Children's Network of SW Florida</t>
  </si>
  <si>
    <t xml:space="preserve">1. Informational Meetings 
2. Contact with past inquiries      
3. Contact to reengage families who completed class and did not move forward
4. Fill your seat initiative 
5. TV and Radio Spots                                                                 
6. Foster Parent Family Support Workers </t>
  </si>
  <si>
    <t>Citrus Health Network</t>
  </si>
  <si>
    <t>Word of Mouth/Financial Reward</t>
  </si>
  <si>
    <t>1. Engagement with civic organizations                                                   2. Warmline response to inquiries                                                            3. Dedicated foster parent support staff                                                   4. Ongoing multimedia campaign efforts.</t>
  </si>
  <si>
    <t>Community Partnership for Children</t>
  </si>
  <si>
    <t xml:space="preserve">TV Commercial / Community Events/ Florida's Foster Information Center </t>
  </si>
  <si>
    <t xml:space="preserve">Communities Connected for Kids </t>
  </si>
  <si>
    <t>FFIC (Florida Foster Information Center)</t>
  </si>
  <si>
    <t>Social Media and Printed Marketing</t>
  </si>
  <si>
    <t>Word of mouth</t>
  </si>
  <si>
    <t>Other system involvement-Level 1, host home</t>
  </si>
  <si>
    <t>Family Support Services Suncoast</t>
  </si>
  <si>
    <t xml:space="preserve">Digital traditional billboard advertising </t>
  </si>
  <si>
    <t xml:space="preserve">Intensive sales training strategies to ensure recruitment teams are fully maximzing lead generation and conversion </t>
  </si>
  <si>
    <t>Children's Network-Hillsborough</t>
  </si>
  <si>
    <t>Information Sessions</t>
  </si>
  <si>
    <t xml:space="preserve"> Florida's Foster Information Center</t>
  </si>
  <si>
    <t>NWF Health Network-West</t>
  </si>
  <si>
    <t>Printed Marketing</t>
  </si>
  <si>
    <t>24/7 response to inquiries. 
Dedicated foster parent support staff, Florida's Foster Information Center</t>
  </si>
  <si>
    <t>Family Integrity Program</t>
  </si>
  <si>
    <t>Monthly newsletter, Florida's Foster Information Center , upcoming = NYAP recruitment and lunch and learns. Recruitment at local festivals and outreach events</t>
  </si>
  <si>
    <t>Family Support Services of North Fla</t>
  </si>
  <si>
    <t>Heartland for Children</t>
  </si>
  <si>
    <t>Google Ads/Website Traffic</t>
  </si>
  <si>
    <t>Foster Parent Referral/Financial Award</t>
  </si>
  <si>
    <t xml:space="preserve">Engagement with Local Businesses </t>
  </si>
  <si>
    <t xml:space="preserve"> Florida's Foster Information Center; HFC Community Events</t>
  </si>
  <si>
    <t>Kids Central, Inc.</t>
  </si>
  <si>
    <t>Engagement with Local Businesses</t>
  </si>
  <si>
    <t>1. KCI Website Engagement
2. Recruitment at local community events
3.  Florida's Foster Information Center</t>
  </si>
  <si>
    <t>Kids First of Florida, Inc.</t>
  </si>
  <si>
    <t>Recruitment at local community outreach events and community events. Florida's Foster Information Center</t>
  </si>
  <si>
    <t>Partnership for Strong Families</t>
  </si>
  <si>
    <t>Information Nights &amp; Website Engagement</t>
  </si>
  <si>
    <t>Safe Children Coalition</t>
  </si>
  <si>
    <t>Website Engagement</t>
  </si>
  <si>
    <t>Community Events</t>
  </si>
  <si>
    <t>Networking events, Community "Foster 101" , Partnership with State Hotline, Community Vendor Events, Digital Marketing in 30 plus businesses, Quarterly emails to 1500 plus "Future Foster Parents", Holiday and Appreciation Picnics, Quarterly "Build Your Village" community events, Quarterly email blast to 500 plus community professionals on current needs.</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</si>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</sst>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5"/>
      <color theme="3"/>
      <name val="Calibri"/>
      <family val="2"/>
      <scheme val="minor"/>
    </font>
    <font>
      <sz val="14"/>
      <color rgb="FF000000"/>
      <name val="Arial Nova Light"/>
    </font>
    <font>
      <b/>
      <sz val="14"/>
      <color rgb="FF000000"/>
      <name val="Arial Nova Light"/>
    </font>
    <font>
      <sz val="14"/>
      <color rgb="FFC00000"/>
      <name val="Arial Nova Light"/>
      <family val="2"/>
    </font>
    <font>
      <b/>
      <sz val="12"/>
      <color theme="1"/>
      <name val="Calibri"/>
      <family val="2"/>
      <scheme val="minor"/>
    </font>
    <font>
      <b/>
      <sz val="26"/>
      <color theme="0"/>
      <name val="Arial Nova Light"/>
      <family val="2"/>
    </font>
    <font>
      <b/>
      <sz val="26"/>
      <color rgb="FFFF0000"/>
      <name val="Arial Nova Light"/>
      <family val="2"/>
    </font>
    <font>
      <sz val="12"/>
      <color theme="1"/>
      <name val="Calibri"/>
      <family val="2"/>
      <scheme val="minor"/>
    </font>
    <font>
      <b/>
      <sz val="12"/>
      <color theme="3"/>
      <name val="Arial Nova Light"/>
      <family val="2"/>
    </font>
    <font>
      <b/>
      <sz val="12"/>
      <name val="Arial Nova Light"/>
      <family val="2"/>
    </font>
    <font>
      <b/>
      <sz val="16"/>
      <name val="Arial Nova Light"/>
      <family val="2"/>
    </font>
    <font>
      <b/>
      <sz val="12"/>
      <color rgb="FFFFFFFF"/>
      <name val="Arial Nova Light"/>
    </font>
    <font>
      <sz val="12"/>
      <name val="Arial Nova Light"/>
    </font>
    <font>
      <sz val="12"/>
      <color rgb="FF000000"/>
      <name val="Arial Nova Light"/>
    </font>
    <font>
      <sz val="12"/>
      <color theme="1"/>
      <name val="Arial Nova Light"/>
      <family val="2"/>
    </font>
    <font>
      <sz val="12"/>
      <name val="Arial Nova Light"/>
      <family val="2"/>
    </font>
  </fonts>
  <fills count="8">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203764"/>
        <bgColor rgb="FF000000"/>
      </patternFill>
    </fill>
    <fill>
      <patternFill patternType="solid">
        <fgColor rgb="FFD9D9D9"/>
        <bgColor rgb="FFD9D9D9"/>
      </patternFill>
    </fill>
    <fill>
      <patternFill patternType="solid">
        <fgColor rgb="FFD9D9D9"/>
        <bgColor rgb="FF000000"/>
      </patternFill>
    </fill>
    <fill>
      <patternFill patternType="solid">
        <fgColor rgb="FFE7E6E6"/>
        <bgColor rgb="FF000000"/>
      </patternFill>
    </fill>
  </fills>
  <borders count="16">
    <border>
      <left/>
      <right/>
      <top/>
      <bottom/>
      <diagonal/>
    </border>
    <border>
      <left/>
      <right/>
      <top/>
      <bottom style="thick">
        <color theme="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rgb="FF000000"/>
      </top>
      <bottom/>
      <diagonal/>
    </border>
    <border>
      <left style="thin">
        <color indexed="64"/>
      </left>
      <right style="medium">
        <color indexed="64"/>
      </right>
      <top style="medium">
        <color rgb="FF000000"/>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1" fillId="0" borderId="1" applyNumberFormat="0" applyFill="0" applyAlignment="0" applyProtection="0"/>
  </cellStyleXfs>
  <cellXfs count="33">
    <xf numFmtId="0" fontId="0" fillId="0" borderId="0" xfId="0"/>
    <xf numFmtId="0" fontId="2" fillId="0" borderId="2" xfId="0" applyFont="1" applyBorder="1" applyAlignment="1">
      <alignment horizontal="left" vertical="center" wrapText="1"/>
    </xf>
    <xf numFmtId="0" fontId="4" fillId="0" borderId="2" xfId="0" applyFont="1" applyBorder="1" applyAlignment="1">
      <alignment horizontal="left" vertical="center"/>
    </xf>
    <xf numFmtId="0" fontId="5" fillId="0" borderId="0" xfId="0" applyFont="1" applyAlignment="1">
      <alignment horizontal="left"/>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8" fillId="0" borderId="0" xfId="0" applyFont="1" applyAlignment="1">
      <alignment horizontal="left"/>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10" fillId="3" borderId="9"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2" fillId="4" borderId="9" xfId="0" applyFont="1" applyFill="1" applyBorder="1" applyAlignment="1">
      <alignment wrapText="1"/>
    </xf>
    <xf numFmtId="0" fontId="13" fillId="5" borderId="12" xfId="0" applyFont="1" applyFill="1" applyBorder="1" applyAlignment="1">
      <alignment horizontal="left" vertical="top" wrapText="1"/>
    </xf>
    <xf numFmtId="0" fontId="13" fillId="6" borderId="10" xfId="0" applyFont="1" applyFill="1" applyBorder="1" applyAlignment="1">
      <alignment horizontal="left" vertical="top" wrapText="1"/>
    </xf>
    <xf numFmtId="0" fontId="13" fillId="6" borderId="13" xfId="0" applyFont="1" applyFill="1" applyBorder="1" applyAlignment="1">
      <alignment horizontal="left" vertical="top"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2" fillId="4" borderId="14" xfId="0" applyFont="1" applyFill="1" applyBorder="1" applyAlignment="1">
      <alignment wrapText="1"/>
    </xf>
    <xf numFmtId="0" fontId="14" fillId="5" borderId="10" xfId="0" applyFont="1" applyFill="1" applyBorder="1" applyAlignment="1">
      <alignment horizontal="left" vertical="top" wrapText="1"/>
    </xf>
    <xf numFmtId="0" fontId="14" fillId="5" borderId="11" xfId="0" applyFont="1" applyFill="1" applyBorder="1" applyAlignment="1">
      <alignment horizontal="left" vertical="top" wrapText="1"/>
    </xf>
    <xf numFmtId="0" fontId="15" fillId="2" borderId="9" xfId="0" applyFont="1" applyFill="1" applyBorder="1" applyAlignment="1">
      <alignment horizontal="center" vertical="center" wrapText="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16" fillId="0" borderId="10" xfId="0" applyFont="1" applyBorder="1" applyAlignment="1">
      <alignment horizontal="left" vertical="top" wrapText="1"/>
    </xf>
    <xf numFmtId="0" fontId="16" fillId="3" borderId="10" xfId="0" applyFont="1" applyFill="1" applyBorder="1" applyAlignment="1">
      <alignment horizontal="left" vertical="top" wrapText="1"/>
    </xf>
    <xf numFmtId="0" fontId="16" fillId="3" borderId="5" xfId="0" applyFont="1" applyFill="1" applyBorder="1" applyAlignment="1">
      <alignment horizontal="left" vertical="top" wrapText="1"/>
    </xf>
    <xf numFmtId="0" fontId="13" fillId="0" borderId="10" xfId="0" applyFont="1" applyBorder="1" applyAlignment="1">
      <alignment horizontal="left" vertical="top" wrapText="1"/>
    </xf>
    <xf numFmtId="0" fontId="14" fillId="7" borderId="10" xfId="0" applyFont="1" applyFill="1" applyBorder="1" applyAlignment="1">
      <alignment horizontal="left" vertical="top" wrapText="1"/>
    </xf>
    <xf numFmtId="0" fontId="15" fillId="2" borderId="15" xfId="0" applyFont="1" applyFill="1" applyBorder="1" applyAlignment="1">
      <alignment horizontal="center" vertical="center" wrapText="1"/>
    </xf>
    <xf numFmtId="0" fontId="15" fillId="0" borderId="0" xfId="0" applyFont="1" applyAlignment="1">
      <alignment horizontal="left"/>
    </xf>
  </cellXfs>
  <cellStyles count="2">
    <cellStyle name="Heading 1" xfId="1" builtinId="16"/>
    <cellStyle name="Normal" xfId="0" builtinId="0"/>
  </cellStyles>
  <dxfs count="16">
    <dxf>
      <font>
        <b val="0"/>
        <strike val="0"/>
        <outline val="0"/>
        <shadow val="0"/>
        <u val="none"/>
        <vertAlign val="baseline"/>
        <sz val="12"/>
        <color theme="1"/>
        <name val="Arial Nova Light"/>
        <family val="2"/>
        <scheme val="none"/>
      </font>
      <alignment horizontal="left" vertical="top" textRotation="0" wrapText="1" indent="0" justifyLastLine="0" shrinkToFit="0" readingOrder="0"/>
      <border diagonalUp="0" diagonalDown="0">
        <left/>
        <right/>
        <top style="thin">
          <color auto="1"/>
        </top>
        <bottom style="thin">
          <color auto="1"/>
        </bottom>
      </border>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outline="0">
        <left/>
        <right/>
        <top/>
        <bottom/>
      </border>
    </dxf>
    <dxf>
      <font>
        <b val="0"/>
        <strike val="0"/>
        <outline val="0"/>
        <shadow val="0"/>
        <u val="none"/>
        <vertAlign val="baseline"/>
        <sz val="12"/>
        <color theme="1"/>
        <name val="Arial Nova Light"/>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outline="0">
        <left/>
        <right/>
        <top/>
        <bottom/>
      </border>
    </dxf>
    <dxf>
      <font>
        <b val="0"/>
        <strike val="0"/>
        <outline val="0"/>
        <shadow val="0"/>
        <u val="none"/>
        <vertAlign val="baseline"/>
        <sz val="12"/>
        <color theme="1"/>
        <name val="Arial Nova Light"/>
        <family val="2"/>
        <scheme val="none"/>
      </font>
      <alignment horizontal="left" vertical="top" textRotation="0" wrapText="1" indent="0" justifyLastLine="0" shrinkToFit="0" readingOrder="0"/>
      <border diagonalUp="0" diagonalDown="0">
        <left/>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outline="0">
        <left/>
        <right/>
        <top/>
        <bottom/>
      </border>
    </dxf>
    <dxf>
      <font>
        <b val="0"/>
        <strike val="0"/>
        <outline val="0"/>
        <shadow val="0"/>
        <u val="none"/>
        <vertAlign val="baseline"/>
        <sz val="12"/>
        <color theme="1"/>
        <name val="Arial Nova Light"/>
        <family val="2"/>
        <scheme val="none"/>
      </font>
      <alignment horizontal="left" vertical="top" textRotation="0" wrapText="1" indent="0" justifyLastLine="0" shrinkToFit="0" readingOrder="0"/>
      <border diagonalUp="0" diagonalDown="0">
        <left/>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outline="0">
        <left/>
        <right/>
        <top/>
        <bottom/>
      </border>
    </dxf>
    <dxf>
      <font>
        <b val="0"/>
        <strike val="0"/>
        <outline val="0"/>
        <shadow val="0"/>
        <u val="none"/>
        <vertAlign val="baseline"/>
        <sz val="12"/>
        <color theme="1"/>
        <name val="Arial Nova Light"/>
        <family val="2"/>
        <scheme val="none"/>
      </font>
      <alignment horizontal="left" vertical="top" textRotation="0" wrapText="1" indent="0" justifyLastLine="0" shrinkToFit="0" readingOrder="0"/>
      <border diagonalUp="0" diagonalDown="0">
        <left/>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outline="0">
        <left/>
        <right/>
        <top/>
        <bottom/>
      </border>
    </dxf>
    <dxf>
      <font>
        <b val="0"/>
        <strike val="0"/>
        <outline val="0"/>
        <shadow val="0"/>
        <u val="none"/>
        <vertAlign val="baseline"/>
        <sz val="12"/>
        <color theme="1"/>
        <name val="Arial Nova Light"/>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outline="0">
        <left/>
        <right/>
        <top/>
        <bottom/>
      </border>
    </dxf>
    <dxf>
      <font>
        <strike val="0"/>
        <outline val="0"/>
        <shadow val="0"/>
        <u val="none"/>
        <vertAlign val="baseline"/>
        <sz val="12"/>
        <name val="Arial Nova Light"/>
        <family val="2"/>
        <scheme val="none"/>
      </font>
      <fill>
        <patternFill>
          <fgColor indexed="64"/>
          <bgColor theme="4" tint="-0.499984740745262"/>
        </patternFill>
      </fill>
      <alignment horizontal="center"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2"/>
        <color theme="1"/>
        <name val="Calibri"/>
        <family val="2"/>
        <scheme val="minor"/>
      </font>
      <border diagonalUp="0" diagonalDown="0" outline="0">
        <left/>
        <right/>
        <top/>
        <bottom/>
      </border>
    </dxf>
    <dxf>
      <font>
        <strike val="0"/>
        <outline val="0"/>
        <shadow val="0"/>
        <u val="none"/>
        <vertAlign val="baseline"/>
        <sz val="12"/>
        <name val="Arial Nova Light"/>
        <family val="2"/>
        <scheme val="none"/>
      </font>
      <alignment horizontal="center" vertical="center" textRotation="0" wrapText="1" indent="0" justifyLastLine="0" shrinkToFit="0" readingOrder="0"/>
    </dxf>
    <dxf>
      <font>
        <strike val="0"/>
        <outline val="0"/>
        <shadow val="0"/>
        <u val="none"/>
        <vertAlign val="baseline"/>
        <sz val="12"/>
        <color theme="1"/>
        <name val="Arial Nova Light"/>
        <family val="2"/>
        <scheme val="none"/>
      </font>
      <alignment horizontal="center" vertical="center" textRotation="0"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7AD0234-1DBE-4B08-A798-5056201445E3}" name="Table81216" displayName="Table81216" ref="A5:G23" headerRowCount="0" totalsRowShown="0" headerRowDxfId="15" dataDxfId="14">
  <tableColumns count="7">
    <tableColumn id="1" xr3:uid="{84BE293D-0CBB-4174-A5F9-7EF0A58F6593}" name="Column1" headerRowDxfId="13" dataDxfId="12" dataCellStyle="Normal"/>
    <tableColumn id="2" xr3:uid="{21883284-07AF-43F0-9727-F791A3D099AF}" name="Column2" headerRowDxfId="11" dataDxfId="10" dataCellStyle="Normal"/>
    <tableColumn id="3" xr3:uid="{F01170D6-2AC8-42FA-9D8C-5B5651DAD97F}" name="Column3" headerRowDxfId="9" dataDxfId="8" dataCellStyle="Normal"/>
    <tableColumn id="4" xr3:uid="{94F4ED86-FBA0-4ECA-B67C-CDD949C69C5B}" name="Column4" headerRowDxfId="7" dataDxfId="6" dataCellStyle="Normal"/>
    <tableColumn id="5" xr3:uid="{641F3143-CA85-47C7-A425-7DC7FDAB008C}" name="Column5" headerRowDxfId="5" dataDxfId="4" dataCellStyle="Normal"/>
    <tableColumn id="6" xr3:uid="{33964333-B40C-42C1-A3A0-56C516100E86}" name="Column6" headerRowDxfId="3" dataDxfId="2" dataCellStyle="Normal"/>
    <tableColumn id="7" xr3:uid="{29C035F5-3191-4FE2-978A-3EEBDFE7AD92}" name="Column7" headerRowDxfId="1" dataDxfId="0" dataCellStyle="Normal"/>
  </tableColumns>
  <tableStyleInfo name="TableStyleMedium20"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B2F5E-E888-45A4-BFD6-E72D8CCAE48E}">
  <sheetPr>
    <pageSetUpPr fitToPage="1"/>
  </sheetPr>
  <dimension ref="A1:G45"/>
  <sheetViews>
    <sheetView tabSelected="1" workbookViewId="0">
      <selection sqref="A1:G1"/>
    </sheetView>
  </sheetViews>
  <sheetFormatPr defaultColWidth="24.7109375" defaultRowHeight="15.75" x14ac:dyDescent="0.25"/>
  <cols>
    <col min="1" max="1" width="37.28515625" style="7" customWidth="1"/>
    <col min="2" max="2" width="37.7109375" style="7" customWidth="1"/>
    <col min="3" max="3" width="35.28515625" style="7" customWidth="1"/>
    <col min="4" max="4" width="34.7109375" style="7" customWidth="1"/>
    <col min="5" max="5" width="36.7109375" style="7" customWidth="1"/>
    <col min="6" max="6" width="34.28515625" style="7" customWidth="1"/>
    <col min="7" max="7" width="60.5703125" style="7" customWidth="1"/>
    <col min="8" max="16384" width="24.7109375" style="7"/>
  </cols>
  <sheetData>
    <row r="1" spans="1:7" s="3" customFormat="1" ht="18" x14ac:dyDescent="0.25">
      <c r="A1" s="1" t="s">
        <v>0</v>
      </c>
      <c r="B1" s="2"/>
      <c r="C1" s="2"/>
      <c r="D1" s="2"/>
      <c r="E1" s="2"/>
      <c r="F1" s="2"/>
      <c r="G1" s="2"/>
    </row>
    <row r="2" spans="1:7" ht="33.75" x14ac:dyDescent="0.25">
      <c r="A2" s="4" t="s">
        <v>1</v>
      </c>
      <c r="B2" s="5"/>
      <c r="C2" s="5"/>
      <c r="D2" s="5"/>
      <c r="E2" s="5"/>
      <c r="F2" s="5"/>
      <c r="G2" s="6"/>
    </row>
    <row r="3" spans="1:7" x14ac:dyDescent="0.25">
      <c r="A3" s="8" t="s">
        <v>2</v>
      </c>
      <c r="B3" s="9"/>
      <c r="C3" s="9"/>
      <c r="D3" s="9"/>
      <c r="E3" s="9"/>
      <c r="F3" s="9"/>
      <c r="G3" s="10"/>
    </row>
    <row r="4" spans="1:7" ht="21" thickBot="1" x14ac:dyDescent="0.3">
      <c r="A4" s="11" t="s">
        <v>3</v>
      </c>
      <c r="B4" s="12">
        <v>1</v>
      </c>
      <c r="C4" s="12">
        <v>2</v>
      </c>
      <c r="D4" s="12">
        <v>3</v>
      </c>
      <c r="E4" s="12">
        <v>4</v>
      </c>
      <c r="F4" s="12">
        <v>5</v>
      </c>
      <c r="G4" s="13" t="s">
        <v>4</v>
      </c>
    </row>
    <row r="5" spans="1:7" ht="45" x14ac:dyDescent="0.25">
      <c r="A5" s="14" t="s">
        <v>5</v>
      </c>
      <c r="B5" s="15" t="s">
        <v>6</v>
      </c>
      <c r="C5" s="16" t="s">
        <v>7</v>
      </c>
      <c r="D5" s="16" t="s">
        <v>8</v>
      </c>
      <c r="E5" s="16" t="s">
        <v>9</v>
      </c>
      <c r="F5" s="16" t="s">
        <v>10</v>
      </c>
      <c r="G5" s="17" t="s">
        <v>11</v>
      </c>
    </row>
    <row r="6" spans="1:7" ht="60" x14ac:dyDescent="0.25">
      <c r="A6" s="14" t="s">
        <v>12</v>
      </c>
      <c r="B6" s="18" t="s">
        <v>13</v>
      </c>
      <c r="C6" s="18" t="s">
        <v>7</v>
      </c>
      <c r="D6" s="18" t="s">
        <v>9</v>
      </c>
      <c r="E6" s="18" t="s">
        <v>10</v>
      </c>
      <c r="F6" s="18" t="s">
        <v>14</v>
      </c>
      <c r="G6" s="19" t="s">
        <v>15</v>
      </c>
    </row>
    <row r="7" spans="1:7" ht="47.25" x14ac:dyDescent="0.25">
      <c r="A7" s="20" t="s">
        <v>16</v>
      </c>
      <c r="B7" s="21" t="s">
        <v>13</v>
      </c>
      <c r="C7" s="21" t="s">
        <v>7</v>
      </c>
      <c r="D7" s="21" t="s">
        <v>17</v>
      </c>
      <c r="E7" s="21" t="s">
        <v>18</v>
      </c>
      <c r="F7" s="21" t="s">
        <v>9</v>
      </c>
      <c r="G7" s="22" t="s">
        <v>19</v>
      </c>
    </row>
    <row r="8" spans="1:7" ht="90" x14ac:dyDescent="0.25">
      <c r="A8" s="23" t="s">
        <v>20</v>
      </c>
      <c r="B8" s="18" t="s">
        <v>9</v>
      </c>
      <c r="C8" s="18" t="s">
        <v>14</v>
      </c>
      <c r="D8" s="18" t="s">
        <v>13</v>
      </c>
      <c r="E8" s="18" t="s">
        <v>7</v>
      </c>
      <c r="F8" s="18" t="s">
        <v>21</v>
      </c>
      <c r="G8" s="19" t="s">
        <v>22</v>
      </c>
    </row>
    <row r="9" spans="1:7" ht="90" x14ac:dyDescent="0.25">
      <c r="A9" s="23" t="s">
        <v>23</v>
      </c>
      <c r="B9" s="21" t="s">
        <v>9</v>
      </c>
      <c r="C9" s="21" t="s">
        <v>14</v>
      </c>
      <c r="D9" s="21" t="s">
        <v>13</v>
      </c>
      <c r="E9" s="21" t="s">
        <v>7</v>
      </c>
      <c r="F9" s="21" t="s">
        <v>21</v>
      </c>
      <c r="G9" s="22" t="s">
        <v>22</v>
      </c>
    </row>
    <row r="10" spans="1:7" ht="105" x14ac:dyDescent="0.25">
      <c r="A10" s="23" t="s">
        <v>24</v>
      </c>
      <c r="B10" s="24" t="s">
        <v>13</v>
      </c>
      <c r="C10" s="24" t="s">
        <v>9</v>
      </c>
      <c r="D10" s="24" t="s">
        <v>10</v>
      </c>
      <c r="E10" s="24" t="s">
        <v>7</v>
      </c>
      <c r="F10" s="24" t="s">
        <v>14</v>
      </c>
      <c r="G10" s="25" t="s">
        <v>25</v>
      </c>
    </row>
    <row r="11" spans="1:7" ht="60" x14ac:dyDescent="0.25">
      <c r="A11" s="23" t="s">
        <v>26</v>
      </c>
      <c r="B11" s="21" t="s">
        <v>10</v>
      </c>
      <c r="C11" s="21" t="s">
        <v>9</v>
      </c>
      <c r="D11" s="21" t="s">
        <v>27</v>
      </c>
      <c r="E11" s="21" t="s">
        <v>13</v>
      </c>
      <c r="F11" s="21" t="s">
        <v>14</v>
      </c>
      <c r="G11" s="22" t="s">
        <v>28</v>
      </c>
    </row>
    <row r="12" spans="1:7" ht="31.5" x14ac:dyDescent="0.25">
      <c r="A12" s="23" t="s">
        <v>29</v>
      </c>
      <c r="B12" s="18" t="s">
        <v>13</v>
      </c>
      <c r="C12" s="18" t="s">
        <v>9</v>
      </c>
      <c r="D12" s="18" t="s">
        <v>7</v>
      </c>
      <c r="E12" s="18" t="s">
        <v>14</v>
      </c>
      <c r="F12" s="18" t="s">
        <v>21</v>
      </c>
      <c r="G12" s="19" t="s">
        <v>30</v>
      </c>
    </row>
    <row r="13" spans="1:7" ht="31.5" x14ac:dyDescent="0.25">
      <c r="A13" s="23" t="s">
        <v>31</v>
      </c>
      <c r="B13" s="21" t="s">
        <v>7</v>
      </c>
      <c r="C13" s="21" t="s">
        <v>32</v>
      </c>
      <c r="D13" s="21" t="s">
        <v>33</v>
      </c>
      <c r="E13" s="21" t="s">
        <v>34</v>
      </c>
      <c r="F13" s="21" t="s">
        <v>35</v>
      </c>
      <c r="G13" s="22" t="s">
        <v>9</v>
      </c>
    </row>
    <row r="14" spans="1:7" ht="31.5" x14ac:dyDescent="0.25">
      <c r="A14" s="23" t="s">
        <v>36</v>
      </c>
      <c r="B14" s="18" t="s">
        <v>13</v>
      </c>
      <c r="C14" s="18" t="s">
        <v>9</v>
      </c>
      <c r="D14" s="18" t="s">
        <v>10</v>
      </c>
      <c r="E14" s="18" t="s">
        <v>37</v>
      </c>
      <c r="F14" s="18" t="s">
        <v>14</v>
      </c>
      <c r="G14" s="19" t="s">
        <v>38</v>
      </c>
    </row>
    <row r="15" spans="1:7" ht="31.5" x14ac:dyDescent="0.25">
      <c r="A15" s="23" t="s">
        <v>39</v>
      </c>
      <c r="B15" s="24" t="s">
        <v>7</v>
      </c>
      <c r="C15" s="24" t="s">
        <v>13</v>
      </c>
      <c r="D15" s="24" t="s">
        <v>9</v>
      </c>
      <c r="E15" s="24" t="s">
        <v>14</v>
      </c>
      <c r="F15" s="24" t="s">
        <v>40</v>
      </c>
      <c r="G15" s="25" t="s">
        <v>41</v>
      </c>
    </row>
    <row r="16" spans="1:7" ht="45" x14ac:dyDescent="0.25">
      <c r="A16" s="23" t="s">
        <v>42</v>
      </c>
      <c r="B16" s="26" t="s">
        <v>7</v>
      </c>
      <c r="C16" s="27" t="s">
        <v>13</v>
      </c>
      <c r="D16" s="27" t="s">
        <v>9</v>
      </c>
      <c r="E16" s="27" t="s">
        <v>43</v>
      </c>
      <c r="F16" s="27" t="s">
        <v>10</v>
      </c>
      <c r="G16" s="28" t="s">
        <v>44</v>
      </c>
    </row>
    <row r="17" spans="1:7" ht="45" x14ac:dyDescent="0.25">
      <c r="A17" s="23" t="s">
        <v>45</v>
      </c>
      <c r="B17" s="21" t="s">
        <v>7</v>
      </c>
      <c r="C17" s="21" t="s">
        <v>9</v>
      </c>
      <c r="D17" s="21" t="s">
        <v>14</v>
      </c>
      <c r="E17" s="21" t="s">
        <v>13</v>
      </c>
      <c r="F17" s="21" t="s">
        <v>10</v>
      </c>
      <c r="G17" s="22" t="s">
        <v>46</v>
      </c>
    </row>
    <row r="18" spans="1:7" ht="31.5" x14ac:dyDescent="0.25">
      <c r="A18" s="23" t="s">
        <v>47</v>
      </c>
      <c r="B18" s="18" t="s">
        <v>13</v>
      </c>
      <c r="C18" s="18" t="s">
        <v>9</v>
      </c>
      <c r="D18" s="18" t="s">
        <v>10</v>
      </c>
      <c r="E18" s="18" t="s">
        <v>37</v>
      </c>
      <c r="F18" s="18" t="s">
        <v>14</v>
      </c>
      <c r="G18" s="19" t="s">
        <v>19</v>
      </c>
    </row>
    <row r="19" spans="1:7" ht="30" x14ac:dyDescent="0.25">
      <c r="A19" s="23" t="s">
        <v>48</v>
      </c>
      <c r="B19" s="21" t="s">
        <v>49</v>
      </c>
      <c r="C19" s="21" t="s">
        <v>13</v>
      </c>
      <c r="D19" s="21" t="s">
        <v>50</v>
      </c>
      <c r="E19" s="21" t="s">
        <v>9</v>
      </c>
      <c r="F19" s="21" t="s">
        <v>51</v>
      </c>
      <c r="G19" s="22" t="s">
        <v>52</v>
      </c>
    </row>
    <row r="20" spans="1:7" ht="45" x14ac:dyDescent="0.25">
      <c r="A20" s="23" t="s">
        <v>53</v>
      </c>
      <c r="B20" s="29" t="s">
        <v>13</v>
      </c>
      <c r="C20" s="29" t="s">
        <v>7</v>
      </c>
      <c r="D20" s="29" t="s">
        <v>9</v>
      </c>
      <c r="E20" s="29" t="s">
        <v>54</v>
      </c>
      <c r="F20" s="29" t="s">
        <v>14</v>
      </c>
      <c r="G20" s="19" t="s">
        <v>55</v>
      </c>
    </row>
    <row r="21" spans="1:7" ht="30" x14ac:dyDescent="0.25">
      <c r="A21" s="23" t="s">
        <v>56</v>
      </c>
      <c r="B21" s="21" t="s">
        <v>13</v>
      </c>
      <c r="C21" s="30" t="s">
        <v>7</v>
      </c>
      <c r="D21" s="30" t="s">
        <v>9</v>
      </c>
      <c r="E21" s="30" t="s">
        <v>21</v>
      </c>
      <c r="F21" s="30" t="s">
        <v>14</v>
      </c>
      <c r="G21" s="22" t="s">
        <v>57</v>
      </c>
    </row>
    <row r="22" spans="1:7" ht="30" x14ac:dyDescent="0.25">
      <c r="A22" s="23" t="s">
        <v>58</v>
      </c>
      <c r="B22" s="18" t="s">
        <v>59</v>
      </c>
      <c r="C22" s="18" t="s">
        <v>7</v>
      </c>
      <c r="D22" s="18" t="s">
        <v>13</v>
      </c>
      <c r="E22" s="18" t="s">
        <v>9</v>
      </c>
      <c r="F22" s="18" t="s">
        <v>14</v>
      </c>
      <c r="G22" s="19" t="s">
        <v>19</v>
      </c>
    </row>
    <row r="23" spans="1:7" ht="105.75" thickBot="1" x14ac:dyDescent="0.3">
      <c r="A23" s="31" t="s">
        <v>60</v>
      </c>
      <c r="B23" s="21" t="s">
        <v>61</v>
      </c>
      <c r="C23" s="21" t="s">
        <v>62</v>
      </c>
      <c r="D23" s="21" t="s">
        <v>13</v>
      </c>
      <c r="E23" s="21" t="s">
        <v>7</v>
      </c>
      <c r="F23" s="21" t="s">
        <v>9</v>
      </c>
      <c r="G23" s="22" t="s">
        <v>63</v>
      </c>
    </row>
    <row r="38" spans="1:4" x14ac:dyDescent="0.25">
      <c r="A38" s="7" t="s">
        <v>3</v>
      </c>
    </row>
    <row r="39" spans="1:4" x14ac:dyDescent="0.25">
      <c r="A39" s="32" t="s">
        <v>7</v>
      </c>
      <c r="B39" s="7">
        <f>COUNTIF(Table81216[[#All],[Column2]],A39)</f>
        <v>4</v>
      </c>
      <c r="C39" s="7">
        <f>COUNTIF(Table81216[[#All],[Column3]],A39)</f>
        <v>6</v>
      </c>
      <c r="D39" s="7">
        <f>COUNTIF(Table81216[[#All],[Column4]],A39)</f>
        <v>1</v>
      </c>
    </row>
    <row r="40" spans="1:4" x14ac:dyDescent="0.25">
      <c r="A40" s="32" t="s">
        <v>13</v>
      </c>
      <c r="B40" s="7">
        <f>COUNTIF(Table81216[[#All],[Column2]],A40)</f>
        <v>8</v>
      </c>
      <c r="C40" s="7">
        <f>COUNTIF(Table81216[[#All],[Column3]],A40)</f>
        <v>3</v>
      </c>
      <c r="D40" s="7">
        <f>COUNTIF(Table81216[[#All],[Column4]],A40)</f>
        <v>4</v>
      </c>
    </row>
    <row r="41" spans="1:4" x14ac:dyDescent="0.25">
      <c r="A41" s="32" t="s">
        <v>9</v>
      </c>
      <c r="B41" s="7">
        <f>COUNTIF(Table81216[[#All],[Column2]],A41)</f>
        <v>2</v>
      </c>
      <c r="C41" s="7">
        <f>COUNTIF(Table81216[[#All],[Column3]],A41)</f>
        <v>6</v>
      </c>
      <c r="D41" s="7">
        <f>COUNTIF(Table81216[[#All],[Column4]],A41)</f>
        <v>5</v>
      </c>
    </row>
    <row r="42" spans="1:4" x14ac:dyDescent="0.25">
      <c r="A42" s="32" t="s">
        <v>21</v>
      </c>
      <c r="B42" s="7">
        <f>COUNTIF(Table81216[[#All],[Column2]],A42)</f>
        <v>0</v>
      </c>
      <c r="C42" s="7">
        <f>COUNTIF(Table81216[[#All],[Column3]],A42)</f>
        <v>0</v>
      </c>
      <c r="D42" s="7">
        <f>COUNTIF(Table81216[[#All],[Column4]],A42)</f>
        <v>0</v>
      </c>
    </row>
    <row r="43" spans="1:4" x14ac:dyDescent="0.25">
      <c r="A43" s="32" t="s">
        <v>10</v>
      </c>
      <c r="B43" s="7">
        <f>COUNTIF(Table81216[[#All],[Column2]],A3)</f>
        <v>0</v>
      </c>
      <c r="C43" s="7">
        <f>COUNTIF(Table81216[[#All],[Column3]],A3)</f>
        <v>0</v>
      </c>
      <c r="D43" s="7">
        <f>COUNTIF(Table81216[[#All],[Column4]],A43)</f>
        <v>3</v>
      </c>
    </row>
    <row r="44" spans="1:4" x14ac:dyDescent="0.25">
      <c r="A44" s="32" t="s">
        <v>14</v>
      </c>
      <c r="B44" s="7">
        <f>COUNTIF(Table81216[[#All],[Column2]],A44)</f>
        <v>0</v>
      </c>
      <c r="C44" s="7">
        <f>COUNTIF(Table81216[[#All],[Column3]],A44)</f>
        <v>2</v>
      </c>
      <c r="D44" s="7">
        <f>COUNTIF(Table81216[[#All],[Column4]],A44)</f>
        <v>1</v>
      </c>
    </row>
    <row r="45" spans="1:4" x14ac:dyDescent="0.25">
      <c r="A45" s="32" t="s">
        <v>64</v>
      </c>
    </row>
  </sheetData>
  <mergeCells count="3">
    <mergeCell ref="A1:G1"/>
    <mergeCell ref="A2:G2"/>
    <mergeCell ref="A3:G3"/>
  </mergeCells>
  <pageMargins left="0.25" right="0.25" top="0.75" bottom="0.75" header="0.3" footer="0.3"/>
  <pageSetup paperSize="5" scale="62"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 Recruitment Strategies</vt:lpstr>
      <vt:lpstr>' Recruitment Strategies'!Print_Titles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Dalton, Michael</dc:creator>
  <cp:lastModifiedBy>Dalton, Michael</cp:lastModifiedBy>
  <dcterms:created xsi:type="dcterms:W3CDTF">2025-01-08T15:32:17Z</dcterms:created>
  <dcterms:modified xsi:type="dcterms:W3CDTF">2025-01-08T15:33:06Z</dcterms:modified>
</cp:coreProperties>
</file>