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dyke-misty\Downloads\"/>
    </mc:Choice>
  </mc:AlternateContent>
  <xr:revisionPtr revIDLastSave="0" documentId="13_ncr:1_{62567B95-9E42-47FA-8651-164F8DEBE307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394.76 Local Share" sheetId="1" r:id="rId1"/>
    <sheet name="GAA Project Match" sheetId="5" r:id="rId2"/>
  </sheets>
  <definedNames>
    <definedName name="_xlnm.Print_Titles" localSheetId="0">'394.76 Local Share'!$1:$4</definedName>
    <definedName name="_xlnm.Print_Titles" localSheetId="1">'GAA Project Match'!$1:$4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5" l="1"/>
  <c r="C9" i="5"/>
  <c r="C12" i="5" s="1"/>
  <c r="C8" i="1" l="1"/>
  <c r="C23" i="1" l="1"/>
  <c r="C34" i="1" l="1"/>
  <c r="C24" i="1" l="1"/>
  <c r="C25" i="1" s="1"/>
  <c r="C35" i="1" s="1"/>
</calcChain>
</file>

<file path=xl/sharedStrings.xml><?xml version="1.0" encoding="utf-8"?>
<sst xmlns="http://schemas.openxmlformats.org/spreadsheetml/2006/main" count="102" uniqueCount="84">
  <si>
    <t>Description</t>
  </si>
  <si>
    <t>Value</t>
  </si>
  <si>
    <t>Explanation</t>
  </si>
  <si>
    <t>Total Department Funding</t>
  </si>
  <si>
    <t>FACT Team Funding</t>
  </si>
  <si>
    <t>Drop-In/Self Help Funding</t>
  </si>
  <si>
    <t>MH Clubhouse Funding</t>
  </si>
  <si>
    <t>Recovery Support Funding</t>
  </si>
  <si>
    <t>R&amp;B Supervision Funding</t>
  </si>
  <si>
    <t>MH Special Category Funding</t>
  </si>
  <si>
    <t>SA Special Category Funding</t>
  </si>
  <si>
    <t>SAMH Block Grant Funding</t>
  </si>
  <si>
    <t>State Share</t>
  </si>
  <si>
    <t>Local Matching Funds Required</t>
  </si>
  <si>
    <t>Private grants</t>
  </si>
  <si>
    <t>Value of grants received from private foundations or charitable organizations.</t>
  </si>
  <si>
    <t>Local governmental grants</t>
  </si>
  <si>
    <t>Value of grants received from municipal governments, special taxing districts, or other local governmental entities (but excluding state or federal entities).</t>
  </si>
  <si>
    <t>Charitable contributions</t>
  </si>
  <si>
    <t>Value of charitable contributions from private individuals.</t>
  </si>
  <si>
    <t>Volunteer services</t>
  </si>
  <si>
    <t>Value of volunteer services, not to exceed 10 percent of the provider's total budget.</t>
  </si>
  <si>
    <t>Self-pay fees</t>
  </si>
  <si>
    <t>Value of fees received from self-pay clients</t>
  </si>
  <si>
    <t>In-kind contributions</t>
  </si>
  <si>
    <t>Value of in-kind contributions (such as services, space, or equipment) from all third parties other than state or federal entities).</t>
  </si>
  <si>
    <t>County Share</t>
  </si>
  <si>
    <t xml:space="preserve">FUNDING </t>
  </si>
  <si>
    <t>Excluded Funding Subtotal</t>
  </si>
  <si>
    <t>Local Matching Funds Provided</t>
  </si>
  <si>
    <t>Non County Funds Subtotal</t>
  </si>
  <si>
    <t>LOCAL MATCHING FUNDS REQUIRED</t>
  </si>
  <si>
    <t>Excluded RTF Funding</t>
  </si>
  <si>
    <t>Total Items 4 through 16</t>
  </si>
  <si>
    <t>Item 3 less Item 17.</t>
  </si>
  <si>
    <t>Excluded SRT Funding</t>
  </si>
  <si>
    <t>Excluded Supportive Housing Funding</t>
  </si>
  <si>
    <t>Excluded Case Management Funding</t>
  </si>
  <si>
    <t>Excluded Intensive Case Management Funding</t>
  </si>
  <si>
    <t>Direct Department SAMH Funding</t>
  </si>
  <si>
    <t>ME Department SAMH Funding</t>
  </si>
  <si>
    <t>Third Party Payments</t>
  </si>
  <si>
    <t>Value of third party payments, excluding  State, Federal or other governmental agency payments.</t>
  </si>
  <si>
    <t>Value of Adult Mental Health funds received from the Department and ME for Drop-In/Self Help Centers.
(Rule 65E-14.005(3)(a)2., F.A.C.)</t>
  </si>
  <si>
    <t>Value of Adult Mental Health  funds received from the Department and ME for Florida Assertive Community Treatment (FACT) Team.
(Rule 65E-14.005(3)(a)3., F.A.C.)</t>
  </si>
  <si>
    <t>Value of Adult Mental Health  funds received from the Department and ME for Intensive Case Management.
(Rule 65E-14.005(3)(a)4., F.A.C.)</t>
  </si>
  <si>
    <t>Value of Adult Mental Health funds received from the Department and ME for Mental Health Clubhouse Services.
(Rule 65E-14.005(3)(a)5., F.A.C.)</t>
  </si>
  <si>
    <t>Value of Adult Mental Health  funds received from the Department and ME for Recovery Support services.
(Rule 65E-14.005(3)(a)6., F.A.C.)</t>
  </si>
  <si>
    <t>Value of Adult Mental Health funds received from the Department and ME for Mental Health Residential Treatment Facilities Levels I-IV.
(Rule 65E-14.005(3)(a)7., F.A.C.)</t>
  </si>
  <si>
    <t>Value of Adult Mental Health  funds received from the Department and ME for Room and Board with Supervision Levels I - III.
(Rule 65E-14.005(3)(a)8., F.A.C.)</t>
  </si>
  <si>
    <t>Value of Adult Mental Health funds received from the Department and ME for Short-term Residential Treatment facilities (SRTs), excluding acute care continuum programs supported with Baker Act funds and operated by a public receiving facility.
(Rule 65E-14.005(3)(a)9., F.A.C.)</t>
  </si>
  <si>
    <t>Value of Adult Mental Health funds received from the Department and ME for Supportive Housing/Living.
(Rule 65E-14.005(3)(a)10., F.A.C.)</t>
  </si>
  <si>
    <t>Value of SAMH funds received from the Department and ME in Children's Mental Health Categories 100435 and 102780.
(Rule 65E-14.005(3)(b), F.A.C.)</t>
  </si>
  <si>
    <t>Value of Substance Abuse and Mental Health Block Grant funds received from the Department and ME for local community mental health centers.
(Rule 65E-14.005(3)(c), F.A.C.)</t>
  </si>
  <si>
    <t>Value of Adult Mental Health funds received from the Department and ME for Case Management. 
(Rule 65E-14.005(3)(a)1., F.A.C.)</t>
  </si>
  <si>
    <r>
      <t xml:space="preserve">Value of General Revenue funds received from the Department and ME in Substance Abuse Categories 100618 and 100420 as determined in compliance with Rule </t>
    </r>
    <r>
      <rPr>
        <sz val="10"/>
        <rFont val="Arial Narrow"/>
        <family val="2"/>
      </rPr>
      <t>65E-14.005(3)(d), F.A.C.</t>
    </r>
  </si>
  <si>
    <r>
      <t xml:space="preserve">Contract Reference: </t>
    </r>
    <r>
      <rPr>
        <sz val="11"/>
        <color theme="1"/>
        <rFont val="Arial Narrow"/>
        <family val="2"/>
      </rPr>
      <t>Sections A-1.2 and -2.4.5</t>
    </r>
  </si>
  <si>
    <t>Total Items 20 through 26</t>
  </si>
  <si>
    <t>Item 19 less Item 27. This is the amount of local matching funds which must be provided by the county.</t>
  </si>
  <si>
    <t>Item 18 divided by 3. This is the amount of local matching funds which the provider is required to document.</t>
  </si>
  <si>
    <t>plus special match</t>
  </si>
  <si>
    <t>Template 9 
Substance Abuse and Mental Health
Local Match Calculation Form</t>
  </si>
  <si>
    <t>Total value of SAMH funds received directly from the Department of Children and Families excluding any funds subject to GAA Project match.</t>
  </si>
  <si>
    <t>Total value of SAMH funds received from the Managing Entity, excluding any funds subject to GAA Project Match.</t>
  </si>
  <si>
    <t>Total value of any SAMH funds subject to GAA Project match received directly from the Department of Children and Families.</t>
  </si>
  <si>
    <t>GAA Project Match Standard</t>
  </si>
  <si>
    <t>GAA Project Match Amount</t>
  </si>
  <si>
    <t>The project-specific required match percentage established by the GAA.</t>
  </si>
  <si>
    <t>Total value of SAMH funds subject to GAA Project match received from the Managing Entity.</t>
  </si>
  <si>
    <t>Local governmental funds</t>
  </si>
  <si>
    <t>Value of funds received from counties, municipal governments, special taxing districts, or other local governmental entities (but excluding state or federal entities).</t>
  </si>
  <si>
    <t>GAA PROJECT MATCHING FUNDS REQUIRED</t>
  </si>
  <si>
    <t>GAA PROJECT MATCHING FUNDS PROVIDED</t>
  </si>
  <si>
    <t>GAA Project Match Total</t>
  </si>
  <si>
    <t>Direct Department SAMH GAA Project Funding</t>
  </si>
  <si>
    <t>ME Department SAMH GAA Project Funding</t>
  </si>
  <si>
    <t>Total Department GAA Project Funding</t>
  </si>
  <si>
    <t>Sum of Items 1 &amp; 2</t>
  </si>
  <si>
    <r>
      <rPr>
        <b/>
        <sz val="10"/>
        <color indexed="8"/>
        <rFont val="Arial Narrow"/>
        <family val="2"/>
      </rPr>
      <t>Item 3 multiplied by Item 4.</t>
    </r>
    <r>
      <rPr>
        <sz val="10"/>
        <color indexed="8"/>
        <rFont val="Arial Narrow"/>
        <family val="2"/>
      </rPr>
      <t xml:space="preserve">
This is the amount of GAA Project matching funds which the provider is required to document.</t>
    </r>
  </si>
  <si>
    <r>
      <t xml:space="preserve">Total Items 6 through 12
</t>
    </r>
    <r>
      <rPr>
        <sz val="10"/>
        <color indexed="8"/>
        <rFont val="Arial Narrow"/>
        <family val="2"/>
      </rPr>
      <t>This amount must equal or exceed Item 5.</t>
    </r>
  </si>
  <si>
    <t>Value of third party payments, excluding State, Federal or other governmental agency payments.</t>
  </si>
  <si>
    <t>GAA Project Title, Year and Line #:</t>
  </si>
  <si>
    <t xml:space="preserve">TABLE 1
Use this table to report local match required by section 394.76, F.S., only.
Use Table 2 to report any GAA Project Match separately. </t>
  </si>
  <si>
    <t>TABLE 2 
Use this table to report GAA Project Match only. 
Create a separate table for each project subject to special match requirements per GAA terms
Use Table 1 to report any local match required by section 394.76, F.S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</si>
</sst>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 Narrow"/>
      <family val="2"/>
    </font>
    <font>
      <b/>
      <sz val="11"/>
      <color theme="4"/>
      <name val="Arial Narrow"/>
      <family val="2"/>
    </font>
    <font>
      <b/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 indent="2"/>
    </xf>
    <xf numFmtId="4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44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wrapText="1" indent="2"/>
    </xf>
    <xf numFmtId="44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>
      <alignment vertical="center" wrapText="1"/>
    </xf>
    <xf numFmtId="44" fontId="6" fillId="0" borderId="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>
      <alignment horizontal="left" vertical="center" wrapText="1" indent="2"/>
    </xf>
    <xf numFmtId="4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>
      <alignment horizontal="left" vertical="center" wrapText="1" indent="2"/>
    </xf>
    <xf numFmtId="4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9" fontId="7" fillId="0" borderId="0" xfId="2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>
      <alignment horizontal="left" vertical="center" wrapText="1" indent="2"/>
    </xf>
    <xf numFmtId="44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zoomScaleNormal="100" workbookViewId="0">
      <selection activeCell="A9" sqref="A9:D9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61</v>
      </c>
      <c r="B1" s="39"/>
      <c r="C1" s="39"/>
      <c r="D1" s="40"/>
    </row>
    <row r="2" spans="1:4" ht="49.15" customHeight="1" thickTop="1" thickBot="1" x14ac:dyDescent="0.35">
      <c r="A2" s="44" t="s">
        <v>82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x14ac:dyDescent="0.2">
      <c r="A5" s="29" t="s">
        <v>27</v>
      </c>
      <c r="B5" s="30"/>
      <c r="C5" s="30"/>
      <c r="D5" s="31"/>
    </row>
    <row r="6" spans="1:4" s="3" customFormat="1" ht="45" customHeight="1" x14ac:dyDescent="0.2">
      <c r="A6" s="4">
        <v>1</v>
      </c>
      <c r="B6" s="5" t="s">
        <v>39</v>
      </c>
      <c r="C6" s="6">
        <v>0</v>
      </c>
      <c r="D6" s="7" t="s">
        <v>62</v>
      </c>
    </row>
    <row r="7" spans="1:4" s="3" customFormat="1" ht="45" customHeight="1" thickBot="1" x14ac:dyDescent="0.25">
      <c r="A7" s="4">
        <v>2</v>
      </c>
      <c r="B7" s="5" t="s">
        <v>40</v>
      </c>
      <c r="C7" s="6">
        <v>0</v>
      </c>
      <c r="D7" s="7" t="s">
        <v>63</v>
      </c>
    </row>
    <row r="8" spans="1:4" s="3" customFormat="1" ht="45" customHeight="1" thickBot="1" x14ac:dyDescent="0.25">
      <c r="A8" s="8">
        <v>3</v>
      </c>
      <c r="B8" s="9" t="s">
        <v>3</v>
      </c>
      <c r="C8" s="10">
        <f>C6+C7</f>
        <v>0</v>
      </c>
      <c r="D8" s="11" t="s">
        <v>77</v>
      </c>
    </row>
    <row r="9" spans="1:4" s="3" customFormat="1" ht="18" customHeight="1" x14ac:dyDescent="0.2">
      <c r="A9" s="32" t="s">
        <v>31</v>
      </c>
      <c r="B9" s="33"/>
      <c r="C9" s="33"/>
      <c r="D9" s="34"/>
    </row>
    <row r="10" spans="1:4" s="3" customFormat="1" ht="45" customHeight="1" x14ac:dyDescent="0.2">
      <c r="A10" s="4">
        <v>4</v>
      </c>
      <c r="B10" s="5" t="s">
        <v>37</v>
      </c>
      <c r="C10" s="6">
        <v>0</v>
      </c>
      <c r="D10" s="12" t="s">
        <v>54</v>
      </c>
    </row>
    <row r="11" spans="1:4" s="3" customFormat="1" ht="45" customHeight="1" x14ac:dyDescent="0.2">
      <c r="A11" s="4">
        <v>5</v>
      </c>
      <c r="B11" s="5" t="s">
        <v>5</v>
      </c>
      <c r="C11" s="6">
        <v>0</v>
      </c>
      <c r="D11" s="7" t="s">
        <v>43</v>
      </c>
    </row>
    <row r="12" spans="1:4" s="3" customFormat="1" ht="45" customHeight="1" x14ac:dyDescent="0.2">
      <c r="A12" s="4">
        <v>6</v>
      </c>
      <c r="B12" s="5" t="s">
        <v>4</v>
      </c>
      <c r="C12" s="6">
        <v>0</v>
      </c>
      <c r="D12" s="7" t="s">
        <v>44</v>
      </c>
    </row>
    <row r="13" spans="1:4" s="3" customFormat="1" ht="45" customHeight="1" x14ac:dyDescent="0.2">
      <c r="A13" s="4">
        <v>7</v>
      </c>
      <c r="B13" s="5" t="s">
        <v>38</v>
      </c>
      <c r="C13" s="6">
        <v>0</v>
      </c>
      <c r="D13" s="7" t="s">
        <v>45</v>
      </c>
    </row>
    <row r="14" spans="1:4" s="3" customFormat="1" ht="45" customHeight="1" x14ac:dyDescent="0.2">
      <c r="A14" s="4">
        <v>8</v>
      </c>
      <c r="B14" s="5" t="s">
        <v>6</v>
      </c>
      <c r="C14" s="6">
        <v>0</v>
      </c>
      <c r="D14" s="7" t="s">
        <v>46</v>
      </c>
    </row>
    <row r="15" spans="1:4" s="3" customFormat="1" ht="45" customHeight="1" x14ac:dyDescent="0.2">
      <c r="A15" s="4">
        <v>9</v>
      </c>
      <c r="B15" s="5" t="s">
        <v>7</v>
      </c>
      <c r="C15" s="6">
        <v>0</v>
      </c>
      <c r="D15" s="7" t="s">
        <v>47</v>
      </c>
    </row>
    <row r="16" spans="1:4" s="3" customFormat="1" ht="45" customHeight="1" x14ac:dyDescent="0.2">
      <c r="A16" s="4">
        <v>10</v>
      </c>
      <c r="B16" s="5" t="s">
        <v>32</v>
      </c>
      <c r="C16" s="6">
        <v>0</v>
      </c>
      <c r="D16" s="7" t="s">
        <v>48</v>
      </c>
    </row>
    <row r="17" spans="1:6" s="3" customFormat="1" ht="45" customHeight="1" x14ac:dyDescent="0.2">
      <c r="A17" s="4">
        <v>11</v>
      </c>
      <c r="B17" s="5" t="s">
        <v>8</v>
      </c>
      <c r="C17" s="6">
        <v>0</v>
      </c>
      <c r="D17" s="7" t="s">
        <v>49</v>
      </c>
    </row>
    <row r="18" spans="1:6" s="3" customFormat="1" ht="56.45" customHeight="1" x14ac:dyDescent="0.2">
      <c r="A18" s="4">
        <v>12</v>
      </c>
      <c r="B18" s="5" t="s">
        <v>35</v>
      </c>
      <c r="C18" s="6">
        <v>0</v>
      </c>
      <c r="D18" s="7" t="s">
        <v>50</v>
      </c>
    </row>
    <row r="19" spans="1:6" s="3" customFormat="1" ht="45" customHeight="1" x14ac:dyDescent="0.2">
      <c r="A19" s="4">
        <v>13</v>
      </c>
      <c r="B19" s="5" t="s">
        <v>36</v>
      </c>
      <c r="C19" s="6">
        <v>0</v>
      </c>
      <c r="D19" s="7" t="s">
        <v>51</v>
      </c>
    </row>
    <row r="20" spans="1:6" s="3" customFormat="1" ht="45" customHeight="1" x14ac:dyDescent="0.2">
      <c r="A20" s="4">
        <v>14</v>
      </c>
      <c r="B20" s="5" t="s">
        <v>9</v>
      </c>
      <c r="C20" s="6">
        <v>0</v>
      </c>
      <c r="D20" s="7" t="s">
        <v>52</v>
      </c>
    </row>
    <row r="21" spans="1:6" s="3" customFormat="1" ht="45" customHeight="1" x14ac:dyDescent="0.2">
      <c r="A21" s="4">
        <v>15</v>
      </c>
      <c r="B21" s="5" t="s">
        <v>11</v>
      </c>
      <c r="C21" s="6">
        <v>0</v>
      </c>
      <c r="D21" s="12" t="s">
        <v>53</v>
      </c>
    </row>
    <row r="22" spans="1:6" s="3" customFormat="1" ht="45" customHeight="1" thickBot="1" x14ac:dyDescent="0.25">
      <c r="A22" s="13">
        <v>16</v>
      </c>
      <c r="B22" s="14" t="s">
        <v>10</v>
      </c>
      <c r="C22" s="15">
        <v>0</v>
      </c>
      <c r="D22" s="16" t="s">
        <v>55</v>
      </c>
    </row>
    <row r="23" spans="1:6" s="3" customFormat="1" ht="36" customHeight="1" thickBot="1" x14ac:dyDescent="0.25">
      <c r="A23" s="8">
        <v>17</v>
      </c>
      <c r="B23" s="9" t="s">
        <v>28</v>
      </c>
      <c r="C23" s="17">
        <f>SUM(C10:C22)</f>
        <v>0</v>
      </c>
      <c r="D23" s="11" t="s">
        <v>33</v>
      </c>
    </row>
    <row r="24" spans="1:6" s="3" customFormat="1" ht="34.15" customHeight="1" thickBot="1" x14ac:dyDescent="0.25">
      <c r="A24" s="8">
        <v>18</v>
      </c>
      <c r="B24" s="9" t="s">
        <v>12</v>
      </c>
      <c r="C24" s="10">
        <f>C8-C23</f>
        <v>0</v>
      </c>
      <c r="D24" s="11" t="s">
        <v>34</v>
      </c>
    </row>
    <row r="25" spans="1:6" s="3" customFormat="1" ht="34.15" customHeight="1" thickBot="1" x14ac:dyDescent="0.25">
      <c r="A25" s="8">
        <v>19</v>
      </c>
      <c r="B25" s="9" t="s">
        <v>13</v>
      </c>
      <c r="C25" s="10">
        <f>C24/3</f>
        <v>0</v>
      </c>
      <c r="D25" s="11" t="s">
        <v>59</v>
      </c>
      <c r="F25" s="3" t="s">
        <v>60</v>
      </c>
    </row>
    <row r="26" spans="1:6" s="3" customFormat="1" ht="18" customHeight="1" x14ac:dyDescent="0.2">
      <c r="A26" s="35" t="s">
        <v>29</v>
      </c>
      <c r="B26" s="36"/>
      <c r="C26" s="36"/>
      <c r="D26" s="37"/>
    </row>
    <row r="27" spans="1:6" s="3" customFormat="1" ht="45" customHeight="1" x14ac:dyDescent="0.2">
      <c r="A27" s="4">
        <v>20</v>
      </c>
      <c r="B27" s="5" t="s">
        <v>14</v>
      </c>
      <c r="C27" s="6">
        <v>0</v>
      </c>
      <c r="D27" s="7" t="s">
        <v>15</v>
      </c>
    </row>
    <row r="28" spans="1:6" s="3" customFormat="1" ht="45" customHeight="1" x14ac:dyDescent="0.2">
      <c r="A28" s="4">
        <v>21</v>
      </c>
      <c r="B28" s="5" t="s">
        <v>16</v>
      </c>
      <c r="C28" s="6">
        <v>0</v>
      </c>
      <c r="D28" s="7" t="s">
        <v>17</v>
      </c>
    </row>
    <row r="29" spans="1:6" s="3" customFormat="1" ht="45" customHeight="1" x14ac:dyDescent="0.2">
      <c r="A29" s="4">
        <v>22</v>
      </c>
      <c r="B29" s="5" t="s">
        <v>18</v>
      </c>
      <c r="C29" s="6">
        <v>0</v>
      </c>
      <c r="D29" s="7" t="s">
        <v>19</v>
      </c>
    </row>
    <row r="30" spans="1:6" s="3" customFormat="1" ht="45" customHeight="1" x14ac:dyDescent="0.2">
      <c r="A30" s="4">
        <v>23</v>
      </c>
      <c r="B30" s="5" t="s">
        <v>20</v>
      </c>
      <c r="C30" s="6">
        <v>0</v>
      </c>
      <c r="D30" s="7" t="s">
        <v>21</v>
      </c>
    </row>
    <row r="31" spans="1:6" s="3" customFormat="1" ht="45" customHeight="1" x14ac:dyDescent="0.2">
      <c r="A31" s="4">
        <v>24</v>
      </c>
      <c r="B31" s="5" t="s">
        <v>22</v>
      </c>
      <c r="C31" s="6">
        <v>0</v>
      </c>
      <c r="D31" s="7" t="s">
        <v>23</v>
      </c>
    </row>
    <row r="32" spans="1:6" s="3" customFormat="1" ht="45" customHeight="1" x14ac:dyDescent="0.2">
      <c r="A32" s="4">
        <v>25</v>
      </c>
      <c r="B32" s="18" t="s">
        <v>41</v>
      </c>
      <c r="C32" s="19">
        <v>0</v>
      </c>
      <c r="D32" s="12" t="s">
        <v>42</v>
      </c>
    </row>
    <row r="33" spans="1:4" s="3" customFormat="1" ht="45" customHeight="1" x14ac:dyDescent="0.2">
      <c r="A33" s="4">
        <v>26</v>
      </c>
      <c r="B33" s="5" t="s">
        <v>24</v>
      </c>
      <c r="C33" s="6">
        <v>0</v>
      </c>
      <c r="D33" s="7" t="s">
        <v>25</v>
      </c>
    </row>
    <row r="34" spans="1:4" s="23" customFormat="1" ht="45" customHeight="1" thickBot="1" x14ac:dyDescent="0.25">
      <c r="A34" s="4">
        <v>27</v>
      </c>
      <c r="B34" s="20" t="s">
        <v>30</v>
      </c>
      <c r="C34" s="21">
        <f>SUM(C27:C33)</f>
        <v>0</v>
      </c>
      <c r="D34" s="22" t="s">
        <v>57</v>
      </c>
    </row>
    <row r="35" spans="1:4" s="3" customFormat="1" ht="45" customHeight="1" thickBot="1" x14ac:dyDescent="0.25">
      <c r="A35" s="8">
        <v>28</v>
      </c>
      <c r="B35" s="9" t="s">
        <v>26</v>
      </c>
      <c r="C35" s="10">
        <f>C25-C34</f>
        <v>0</v>
      </c>
      <c r="D35" s="11" t="s">
        <v>58</v>
      </c>
    </row>
  </sheetData>
  <mergeCells count="6">
    <mergeCell ref="A5:D5"/>
    <mergeCell ref="A9:D9"/>
    <mergeCell ref="A26:D26"/>
    <mergeCell ref="A1:D1"/>
    <mergeCell ref="A3:D3"/>
    <mergeCell ref="A2:D2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&amp;C&amp;P&amp;RJuly 1, 2022</oddFooter>
    <firstHeader>&amp;LReporting Template for Managing Entity Contracts&amp;R&amp;G</firstHeader>
    <firstFooter>&amp;C&amp;P&amp;REffective: July 1, 2016</firstFooter>
  </headerFooter>
  <rowBreaks count="1" manualBreakCount="1">
    <brk id="25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topLeftCell="A13" zoomScaleNormal="100" workbookViewId="0">
      <selection activeCell="C21" sqref="C21"/>
    </sheetView>
  </sheetViews>
  <sheetFormatPr defaultColWidth="8.85546875" defaultRowHeight="16.5" x14ac:dyDescent="0.3"/>
  <cols>
    <col min="1" max="1" width="4.28515625" style="1" bestFit="1" customWidth="1"/>
    <col min="2" max="2" width="27" style="1" customWidth="1"/>
    <col min="3" max="3" width="19.5703125" style="2" customWidth="1"/>
    <col min="4" max="4" width="78" style="1" customWidth="1"/>
    <col min="5" max="16384" width="8.85546875" style="1"/>
  </cols>
  <sheetData>
    <row r="1" spans="1:4" ht="55.15" customHeight="1" thickBot="1" x14ac:dyDescent="0.35">
      <c r="A1" s="38" t="s">
        <v>61</v>
      </c>
      <c r="B1" s="39"/>
      <c r="C1" s="39"/>
      <c r="D1" s="40"/>
    </row>
    <row r="2" spans="1:4" ht="60" customHeight="1" thickTop="1" thickBot="1" x14ac:dyDescent="0.35">
      <c r="A2" s="44" t="s">
        <v>83</v>
      </c>
      <c r="B2" s="45"/>
      <c r="C2" s="45"/>
      <c r="D2" s="46"/>
    </row>
    <row r="3" spans="1:4" ht="18" thickTop="1" thickBot="1" x14ac:dyDescent="0.35">
      <c r="A3" s="41" t="s">
        <v>56</v>
      </c>
      <c r="B3" s="42"/>
      <c r="C3" s="42"/>
      <c r="D3" s="43"/>
    </row>
    <row r="4" spans="1:4" s="3" customFormat="1" ht="13.5" thickBot="1" x14ac:dyDescent="0.25">
      <c r="A4" s="4"/>
      <c r="B4" s="24" t="s">
        <v>0</v>
      </c>
      <c r="C4" s="24" t="s">
        <v>1</v>
      </c>
      <c r="D4" s="25" t="s">
        <v>2</v>
      </c>
    </row>
    <row r="5" spans="1:4" s="3" customFormat="1" ht="18" customHeight="1" thickBot="1" x14ac:dyDescent="0.25">
      <c r="A5" s="49" t="s">
        <v>81</v>
      </c>
      <c r="B5" s="47"/>
      <c r="C5" s="47"/>
      <c r="D5" s="48"/>
    </row>
    <row r="6" spans="1:4" s="3" customFormat="1" ht="18" customHeight="1" x14ac:dyDescent="0.2">
      <c r="A6" s="50" t="s">
        <v>27</v>
      </c>
      <c r="B6" s="51"/>
      <c r="C6" s="51"/>
      <c r="D6" s="52"/>
    </row>
    <row r="7" spans="1:4" s="3" customFormat="1" ht="45" customHeight="1" x14ac:dyDescent="0.2">
      <c r="A7" s="4">
        <v>1</v>
      </c>
      <c r="B7" s="5" t="s">
        <v>74</v>
      </c>
      <c r="C7" s="6">
        <v>0</v>
      </c>
      <c r="D7" s="7" t="s">
        <v>64</v>
      </c>
    </row>
    <row r="8" spans="1:4" s="3" customFormat="1" ht="45" customHeight="1" thickBot="1" x14ac:dyDescent="0.25">
      <c r="A8" s="4">
        <v>2</v>
      </c>
      <c r="B8" s="5" t="s">
        <v>75</v>
      </c>
      <c r="C8" s="6">
        <v>0</v>
      </c>
      <c r="D8" s="7" t="s">
        <v>68</v>
      </c>
    </row>
    <row r="9" spans="1:4" s="3" customFormat="1" ht="45" customHeight="1" thickBot="1" x14ac:dyDescent="0.25">
      <c r="A9" s="8">
        <v>3</v>
      </c>
      <c r="B9" s="9" t="s">
        <v>76</v>
      </c>
      <c r="C9" s="10">
        <f>C7+C8</f>
        <v>0</v>
      </c>
      <c r="D9" s="11" t="s">
        <v>77</v>
      </c>
    </row>
    <row r="10" spans="1:4" s="3" customFormat="1" ht="18" customHeight="1" x14ac:dyDescent="0.2">
      <c r="A10" s="32" t="s">
        <v>71</v>
      </c>
      <c r="B10" s="33"/>
      <c r="C10" s="33"/>
      <c r="D10" s="34"/>
    </row>
    <row r="11" spans="1:4" s="3" customFormat="1" ht="45" customHeight="1" x14ac:dyDescent="0.2">
      <c r="A11" s="4">
        <v>4</v>
      </c>
      <c r="B11" s="5" t="s">
        <v>65</v>
      </c>
      <c r="C11" s="26">
        <v>0</v>
      </c>
      <c r="D11" s="12" t="s">
        <v>67</v>
      </c>
    </row>
    <row r="12" spans="1:4" s="3" customFormat="1" ht="45" customHeight="1" thickBot="1" x14ac:dyDescent="0.25">
      <c r="A12" s="4">
        <v>5</v>
      </c>
      <c r="B12" s="20" t="s">
        <v>66</v>
      </c>
      <c r="C12" s="6">
        <f>C9*C11</f>
        <v>0</v>
      </c>
      <c r="D12" s="7" t="s">
        <v>78</v>
      </c>
    </row>
    <row r="13" spans="1:4" s="3" customFormat="1" ht="18" customHeight="1" x14ac:dyDescent="0.2">
      <c r="A13" s="35" t="s">
        <v>72</v>
      </c>
      <c r="B13" s="36"/>
      <c r="C13" s="36"/>
      <c r="D13" s="37"/>
    </row>
    <row r="14" spans="1:4" s="3" customFormat="1" ht="45" customHeight="1" x14ac:dyDescent="0.2">
      <c r="A14" s="4">
        <v>6</v>
      </c>
      <c r="B14" s="5" t="s">
        <v>14</v>
      </c>
      <c r="C14" s="6">
        <v>0</v>
      </c>
      <c r="D14" s="7" t="s">
        <v>15</v>
      </c>
    </row>
    <row r="15" spans="1:4" s="3" customFormat="1" ht="45" customHeight="1" x14ac:dyDescent="0.2">
      <c r="A15" s="4">
        <v>7</v>
      </c>
      <c r="B15" s="5" t="s">
        <v>69</v>
      </c>
      <c r="C15" s="6">
        <v>0</v>
      </c>
      <c r="D15" s="7" t="s">
        <v>70</v>
      </c>
    </row>
    <row r="16" spans="1:4" s="3" customFormat="1" ht="45" customHeight="1" x14ac:dyDescent="0.2">
      <c r="A16" s="4">
        <v>8</v>
      </c>
      <c r="B16" s="5" t="s">
        <v>18</v>
      </c>
      <c r="C16" s="6">
        <v>0</v>
      </c>
      <c r="D16" s="7" t="s">
        <v>19</v>
      </c>
    </row>
    <row r="17" spans="1:4" s="3" customFormat="1" ht="45" customHeight="1" x14ac:dyDescent="0.2">
      <c r="A17" s="4">
        <v>9</v>
      </c>
      <c r="B17" s="5" t="s">
        <v>20</v>
      </c>
      <c r="C17" s="6">
        <v>0</v>
      </c>
      <c r="D17" s="7" t="s">
        <v>21</v>
      </c>
    </row>
    <row r="18" spans="1:4" s="3" customFormat="1" ht="45" customHeight="1" x14ac:dyDescent="0.2">
      <c r="A18" s="4">
        <v>10</v>
      </c>
      <c r="B18" s="5" t="s">
        <v>22</v>
      </c>
      <c r="C18" s="6">
        <v>0</v>
      </c>
      <c r="D18" s="7" t="s">
        <v>23</v>
      </c>
    </row>
    <row r="19" spans="1:4" s="3" customFormat="1" ht="45" customHeight="1" x14ac:dyDescent="0.2">
      <c r="A19" s="4">
        <v>11</v>
      </c>
      <c r="B19" s="18" t="s">
        <v>41</v>
      </c>
      <c r="C19" s="19">
        <v>0</v>
      </c>
      <c r="D19" s="12" t="s">
        <v>80</v>
      </c>
    </row>
    <row r="20" spans="1:4" s="3" customFormat="1" ht="45" customHeight="1" x14ac:dyDescent="0.2">
      <c r="A20" s="4">
        <v>12</v>
      </c>
      <c r="B20" s="5" t="s">
        <v>24</v>
      </c>
      <c r="C20" s="6">
        <v>0</v>
      </c>
      <c r="D20" s="7" t="s">
        <v>25</v>
      </c>
    </row>
    <row r="21" spans="1:4" s="23" customFormat="1" ht="45" customHeight="1" thickBot="1" x14ac:dyDescent="0.25">
      <c r="A21" s="13">
        <v>13</v>
      </c>
      <c r="B21" s="27" t="s">
        <v>73</v>
      </c>
      <c r="C21" s="28">
        <f>SUM(C14:C20)</f>
        <v>0</v>
      </c>
      <c r="D21" s="22" t="s">
        <v>79</v>
      </c>
    </row>
  </sheetData>
  <mergeCells count="8">
    <mergeCell ref="A13:D13"/>
    <mergeCell ref="C5:D5"/>
    <mergeCell ref="A5:B5"/>
    <mergeCell ref="A1:D1"/>
    <mergeCell ref="A2:D2"/>
    <mergeCell ref="A3:D3"/>
    <mergeCell ref="A6:D6"/>
    <mergeCell ref="A10:D10"/>
  </mergeCells>
  <printOptions horizontalCentered="1"/>
  <pageMargins left="0.7" right="0.7" top="0.75" bottom="0.75" header="0.3" footer="0.3"/>
  <pageSetup scale="64" orientation="portrait" r:id="rId1"/>
  <headerFooter differentFirst="1">
    <oddFooter>&amp;C&amp;P&amp;REffective: July 1, 2022</oddFooter>
    <firstHeader>&amp;LReporting Template for Managing Entity Contracts&amp;R&amp;G</firstHeader>
    <firstFooter>&amp;C&amp;P&amp;REffective: July 1, 2016</firstFooter>
  </headerFooter>
  <rowBreaks count="1" manualBreakCount="1">
    <brk id="12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394.76 Local Share</vt:lpstr>
      <vt:lpstr>GAA Project Match</vt:lpstr>
      <vt:lpstr>'394.76 Local Share'!Print_Titles</vt:lpstr>
      <vt:lpstr>'GAA Project Match'!Print_Titles</vt:lpstr>
    </vt:vector>
  </TitlesOfParts>
  <Company>dcf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2023-2024 Template 9 - Local Match</dc:title>
  <dc:creator>Jimmers Micallef</dc:creator>
  <cp:lastModifiedBy>VanDyke, Misty N</cp:lastModifiedBy>
  <cp:lastPrinted>2015-12-21T19:57:26Z</cp:lastPrinted>
  <dcterms:created xsi:type="dcterms:W3CDTF">2014-08-11T16:22:26Z</dcterms:created>
  <dcterms:modified xsi:type="dcterms:W3CDTF">2025-06-16T13:28:05Z</dcterms:modified>
</cp:coreProperties>
</file>